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Sheet1" sheetId="1" r:id="rId1"/>
    <sheet name="Sheet2" sheetId="2" r:id="rId2"/>
    <sheet name="Sheet3" sheetId="3" r:id="rId3"/>
  </sheets>
  <definedNames>
    <definedName name="_xlnm.Print_Titles" localSheetId="0">Sheet1!$3:$4</definedName>
    <definedName name="_xlnm.Print_Area" localSheetId="0">Sheet1!$A$1:$J$33</definedName>
  </definedNames>
  <calcPr calcId="144525"/>
</workbook>
</file>

<file path=xl/sharedStrings.xml><?xml version="1.0" encoding="utf-8"?>
<sst xmlns="http://schemas.openxmlformats.org/spreadsheetml/2006/main" count="215" uniqueCount="146">
  <si>
    <t>附件</t>
  </si>
  <si>
    <t>郑州市城镇环境基础设施建设项目清单</t>
  </si>
  <si>
    <t>序
号</t>
  </si>
  <si>
    <t>项目名称</t>
  </si>
  <si>
    <t>项目单位</t>
  </si>
  <si>
    <t xml:space="preserve">项目所在
</t>
  </si>
  <si>
    <t>建设
性质</t>
  </si>
  <si>
    <t>项目主要建设内容和规模</t>
  </si>
  <si>
    <t>开竣工
时  间</t>
  </si>
  <si>
    <t>项目总投资（万元）</t>
  </si>
  <si>
    <t>责任单位</t>
  </si>
  <si>
    <t>备注</t>
  </si>
  <si>
    <t>郑州（西部）环保能源工程</t>
  </si>
  <si>
    <t>郑州荥泽环保能源有限公司</t>
  </si>
  <si>
    <t>荥阳市</t>
  </si>
  <si>
    <t>新建</t>
  </si>
  <si>
    <t>规划日处理生活垃圾4000吨，占地约257亩，主要处理二七区、中原区、惠济区、高新区和上街区等区域的生活垃圾</t>
  </si>
  <si>
    <t>2022.12-2024.12</t>
  </si>
  <si>
    <t>郑州市城管局</t>
  </si>
  <si>
    <t>巩义市静脉产业园</t>
  </si>
  <si>
    <t>巩义市城管局</t>
  </si>
  <si>
    <t>巩义市</t>
  </si>
  <si>
    <t>园区包含8个子项目以及配套园区管理中心。1、生活垃圾焚烧发电项目；2、市政污泥处理项目处理规模为180t/d；3、炉渣综合利用项目：处理规模为300t/d；4、果蔬、厨余、餐厨废弃物处理项目：建设规模为果蔬垃圾25 t/d，厨余垃圾100t/d，餐厨垃圾60t/d，废弃食用油脂5 t/d，共计190t/d；5、再生资源分拣及再利用项目：建设规模为可回收物100t/d，园林垃圾25t/d，大件垃圾10t/d，废弃纺织物5t/d，有害垃圾暂存0.5t/d，共计140.5t/d；6、装修垃圾资源化利用项目：处理规模为15万t/年；7、应急及飞灰填埋场配套飞灰填埋场42.44万m3，应急填埋场库容为10万m3；8、园区污水处理中心：高浓度废水处理规模为400t/d</t>
  </si>
  <si>
    <t>2023.3-2025.11</t>
  </si>
  <si>
    <t>巩义市政府</t>
  </si>
  <si>
    <t>新密市生活垃圾焚烧发电项目</t>
  </si>
  <si>
    <t>新密市通用新能源有限公司</t>
  </si>
  <si>
    <t>新密市</t>
  </si>
  <si>
    <t>设计日焚烧处理生活垃圾1000吨。</t>
  </si>
  <si>
    <t>2023.5-2024.5</t>
  </si>
  <si>
    <t>新密市政府</t>
  </si>
  <si>
    <t>郑州荥锦生活垃圾焚烧发电厂迁建项目</t>
  </si>
  <si>
    <t>郑州荥锦绿色环保能源有限公司</t>
  </si>
  <si>
    <t>迁建</t>
  </si>
  <si>
    <t>迁建项目总规模日处理生活垃圾1000吨，配套2×500吨/日+1台25MW抽凝式汽轮机组</t>
  </si>
  <si>
    <t>2023.12-2025.6</t>
  </si>
  <si>
    <t>荥阳市政府</t>
  </si>
  <si>
    <t>郑州市西部环保能源工程飞灰处理生产线建设项目</t>
  </si>
  <si>
    <t>飞灰无害化处置建设工程</t>
  </si>
  <si>
    <t>2023.6-2024.8</t>
  </si>
  <si>
    <t>中牟县生活垃圾分拣中心项目</t>
  </si>
  <si>
    <t>中牟县城市管理局</t>
  </si>
  <si>
    <t>中牟县</t>
  </si>
  <si>
    <t>项目占地面积为34.85亩，总建筑面积约8156.63平方米，包含厨余垃圾、大件垃圾、园林垃圾、废旧纺织品、有害垃圾及再生资源暂存等</t>
  </si>
  <si>
    <t>2020.7-2023.12</t>
  </si>
  <si>
    <t>中牟县政府</t>
  </si>
  <si>
    <t>郑州新区污水处理厂二期工程</t>
  </si>
  <si>
    <t>郑州市污水净化有限公司</t>
  </si>
  <si>
    <t>续建</t>
  </si>
  <si>
    <t>35万吨/日扩建、一期65万吨/日提标和污泥焚烧处理1000吨/日。</t>
  </si>
  <si>
    <t>2020.12-2023.12</t>
  </si>
  <si>
    <t>郑州市南曹污水处理厂一期工程</t>
  </si>
  <si>
    <t>管城区</t>
  </si>
  <si>
    <t>新建全地下式污水处理设施10万吨/日，配套污水主干管约1公里。</t>
  </si>
  <si>
    <t>陈三桥污水处理厂二期提标改造项目</t>
  </si>
  <si>
    <t>郑州市郑东新区水务有限公司</t>
  </si>
  <si>
    <t>郑东新区</t>
  </si>
  <si>
    <t>15万吨污水深度处理设施</t>
  </si>
  <si>
    <t>2022.12-2024.6</t>
  </si>
  <si>
    <t>陈三桥污水处理厂二期工程污泥处理处置项目</t>
  </si>
  <si>
    <t>300吨/日污泥处置设施，出泥含水率30%</t>
  </si>
  <si>
    <t>2022.3-2023.6</t>
  </si>
  <si>
    <t>郑州润源年处理污泥十万吨建设项目</t>
  </si>
  <si>
    <t>郑州润源生物科技有限公司</t>
  </si>
  <si>
    <t>荥阳市现有污泥处置中心一座，位于荥阳市陇海西路与规划索华路西南侧（原乔楼镇张王庄村村庄拆迁旧址），占地28.5亩；计划总投资4500万元，建设密闭式好氧发酵生产线2条，年处理污泥10万吨。新建一期处置污泥150吨/日，二期处置污泥150吨/日，三期（远期）处置污泥200吨/日。工艺技术：翻抛-高压补氧-除臭排气-深度发酵-罐内搅拌-高温发酵-制粒-成品包装。主要设备：密闭性好氧发酵罐、翻抛机、制粒机、粉碎机、环保设备等。项目建成后负责接收荥阳市生活污水厂产出的生活污泥，并进行无害化处置。该项目一期日处理生活污泥150吨，目前工程已完工，设备已投入运行。一期污泥处置设施建成投产后，已基本能满足目前污水处理厂产出污泥处置的能力，后续根据荥阳市污泥产出的需求，实施二期、三期工程。预计2025年前完成二期工程建设</t>
  </si>
  <si>
    <t>2020.10-2024.12</t>
  </si>
  <si>
    <t>新郑新区污水处理厂建设项目一期工程</t>
  </si>
  <si>
    <t>新郑市泽清水务有限公司</t>
  </si>
  <si>
    <t>新郑市</t>
  </si>
  <si>
    <t>一期规模为3万吨/日。主要建设粗格栅、生化池、污泥浓缩池等其他配套设施</t>
  </si>
  <si>
    <t>2022.3-2023.12</t>
  </si>
  <si>
    <t>新郑市政府</t>
  </si>
  <si>
    <t>登封市污泥协同处置项目</t>
  </si>
  <si>
    <t>登封绿色动力再生能源有限公司</t>
  </si>
  <si>
    <t>登封市</t>
  </si>
  <si>
    <t>建设污泥协同处置项目，设计规模100吨/天</t>
  </si>
  <si>
    <t>2023.9-2023.12</t>
  </si>
  <si>
    <t>登封市政府</t>
  </si>
  <si>
    <t>上街区第二污水处理厂提标改造工程</t>
  </si>
  <si>
    <t>中原环保郑州上街水务有限公司</t>
  </si>
  <si>
    <t>上街区</t>
  </si>
  <si>
    <t>改建</t>
  </si>
  <si>
    <t>工程建设内容为：新建厌氧池两座，V 型滤池及反冲洗间一座，接触池一座，除臭滤池一座, 配电间一座，出水在线检测间一座；新增精准曝气、碳源投加等工程；改造工程包括进水泵、细格栅、鼓风机房、脱水机房等改造期间为不停产工程上所采用的必要措施等。建设规模为3万吨/日</t>
  </si>
  <si>
    <t>2022.8-2023.6</t>
  </si>
  <si>
    <t>上街区政府</t>
  </si>
  <si>
    <t>河南义瑞新材料科技有限公司铝资源循环利用及年产70万吨绿色新型铝合金材料项目</t>
  </si>
  <si>
    <t>河南义瑞新材料科技有限公司</t>
  </si>
  <si>
    <t>通过引进国内外先进生产线，建成一条“绿色+高端+智慧”的一体化铝合金制造生产线</t>
  </si>
  <si>
    <t>2022.2-2024.12</t>
  </si>
  <si>
    <t>河南明泰铝业股份有限公司废铝综合利用项目</t>
  </si>
  <si>
    <t>河南明泰铝业股份有限公司</t>
  </si>
  <si>
    <t>通过引进国内外先进的废铝资源综合利用设备，建设一条国内先进的绿色铝资源循环利用生产线</t>
  </si>
  <si>
    <t>2022.6-2023.12</t>
  </si>
  <si>
    <t>河南豫泰合金材料有限公司35万吨再生铝项目</t>
  </si>
  <si>
    <t>河南豫泰合金材料有限公司</t>
  </si>
  <si>
    <t>建设35万吨再生铝生产线，利用废铝制造铸造铝合金，主要建设生产厂房，购置熔铸设备等，一期建设10万吨生产线</t>
  </si>
  <si>
    <t>2023.2-2024.10</t>
  </si>
  <si>
    <t>巩义新格20万吨再生铝水项目</t>
  </si>
  <si>
    <t>巩义新格有色金属有限公司</t>
  </si>
  <si>
    <r>
      <rPr>
        <sz val="10"/>
        <rFont val="宋体"/>
        <charset val="134"/>
        <scheme val="minor"/>
      </rPr>
      <t>占地面积约36410m</t>
    </r>
    <r>
      <rPr>
        <vertAlign val="superscript"/>
        <sz val="10"/>
        <rFont val="宋体"/>
        <charset val="134"/>
        <scheme val="minor"/>
      </rPr>
      <t>2</t>
    </r>
    <r>
      <rPr>
        <sz val="10"/>
        <rFont val="宋体"/>
        <charset val="134"/>
        <scheme val="minor"/>
      </rPr>
      <t>，建设规模为年产20万吨再生铝水。项目以铝制易拉罐及废铝型材为原材料，工艺流程为：原料—检测—卸料—破碎—磁选/涡电流选(分拣)—废铝—铝熔炼炉—调制精炼炉—检验—保温炉—合金铝水</t>
    </r>
  </si>
  <si>
    <t>登封市绿清环保科技有限公司炉渣综合处理项目</t>
  </si>
  <si>
    <t>登封市绿清环保科技有限公司</t>
  </si>
  <si>
    <t xml:space="preserve">项目占地21.91亩，总建筑面积4000平方米，其中炉渣处理车间2000平方米（单层层高18米）、仓库1000平方米（单层层高9米）、办公区1000平方米（2层，占地500平方米）。工艺：上料（原料来自于登封市静脉产业园垃圾焚烧发电厂产生的炉渣）—筛分—破碎—除铁—重选—去除废铝—分级—脱水—成品。主要设备：装载机、皮带给料机（DY40101）、密封型滚筒筛、永磁自卸式除铁器、跳汰机（JT5-25）、双波摇床（PG-6-S）、轮式分级机（TA-三槽）、破碎机（CP-600）、破碎机（CP-800）、涡电流分选机（TFLES-150和TFLES-100）、捞渣机、叉车、脱水筛（LTS1850）、压滤机（HMZ500/1600-U）、环保设备等。项目建成后年处理炉渣10万吨，年产9.5万吨新型路基材料等。 </t>
  </si>
  <si>
    <t>2022.2-2023.12</t>
  </si>
  <si>
    <t>郑州唯盛环保科技有限公司年综合回收利用建筑垃圾120万吨项目</t>
  </si>
  <si>
    <t>郑州唯盛环保科技有限公司</t>
  </si>
  <si>
    <t>惠济区</t>
  </si>
  <si>
    <t>项目位于花园口镇石桥村，占地约120亩，年综合回收利用建筑垃圾120万吨，2022年8月完成环评手续。项目以回收的建筑垃圾为原材料，生产混凝土、水稳、砖及预制构件等再生产品；基础建设内容主要包含设备采购安装和厂房、仓库、办公室及附属设施等。工艺流程：（1）再生沥青处置：外购原料（废旧沥青）一破碎一筛分一配比搅拌一成品；（2）再生透水砖：外购原料（水泥、建筑垃圾、石子、沙子）一破碎一筛分一配比搅拌一模具养护一成品；（3）再生水稳：外购原料（水泥、建筑垃圾）一破碎一筛分一配比搅拌一成品；（4）再生轻质混凝土：外购原料（混凝土块、水泥）一破碎一筛分一配比搅拌一成品；（5）再生小型预制构件：外购原料一破碎一筛分一配比搅拌一模具养护一成品。主要设备：破碎机、筛分机、振动机、环保设备（喷淋、雾炮机）等</t>
  </si>
  <si>
    <t>2022.8-2023.12</t>
  </si>
  <si>
    <t>惠济区政府</t>
  </si>
  <si>
    <t>登封市环保综合处置中心项目</t>
  </si>
  <si>
    <t>郑州安悦华凯环境科技有限公司</t>
  </si>
  <si>
    <t>总建筑面积2万平方米，主要建设焚烧处置设施3万吨/年、刚性安全填埋设施3万吨/年，项目总处置规模为6万吨/年</t>
  </si>
  <si>
    <t>2023.8-2024.12</t>
  </si>
  <si>
    <t>河南润天环保科技有限公司利用天瑞新登水泥熟料生产线年协同处置6万吨危险废弃物项目</t>
  </si>
  <si>
    <t>河南润天环保科技有限公司</t>
  </si>
  <si>
    <t>利用天瑞新登郑州水泥有限公司现有厂区内已建成的4500t/d新型干法水泥窑生产线协同处置危险废弃物6万吨/年（其中包含HW01医疗废物中的医院污水处理污泥15000t/a）</t>
  </si>
  <si>
    <t>2023.6-2023.12</t>
  </si>
  <si>
    <t>河南嘉祥新能源科技有限公司废矿物油技改与其他危险废物综合利用增加产能项目</t>
  </si>
  <si>
    <t>河南嘉祥新能源科技有限公司</t>
  </si>
  <si>
    <t>废矿物油再生技改3万吨/年；废活性炭再生2万吨/年，废漆渣、废有机树脂、废包装物、油泥综合利用2万吨/年</t>
  </si>
  <si>
    <t>2022.9-2023.9</t>
  </si>
  <si>
    <t>环保设备及报废汽车综合回收再利用建设项目</t>
  </si>
  <si>
    <t>河南嵩坤再生资源有限公司</t>
  </si>
  <si>
    <t>建设年产5000台（套）环保设备及年拆解80000台报废汽车综合回收再利用生产线</t>
  </si>
  <si>
    <t>2023.1-2025.12</t>
  </si>
  <si>
    <t>中国海螺创业股份有限公司登封市废旧锂电池资源化绿色循环利用项目</t>
  </si>
  <si>
    <t>登封海创循环科技有限责任公司</t>
  </si>
  <si>
    <t>建设新能源电池资源化回收利用生产线，项目建设规模为新能源电池资源化1.5万吨/年。主要建设内容包括原辅料仓库、主副产品仓库、预热及破碎车间、供热及废气处理系统及与处置线相关的配套系统</t>
  </si>
  <si>
    <t>2023.9-2024.09</t>
  </si>
  <si>
    <t>医疗废物智慧收集、转移、处理(处置)能力提升项目</t>
  </si>
  <si>
    <t>郑州市瀚洋天辰危险废物处置有限公司</t>
  </si>
  <si>
    <t>在瀚洋天辰现有厂区规划建设医疗废物智慧收集、转移、处理(处置)能力提升项目，主体工程包括医疗废物卸料系统、高效贮存系统、高效进料系统、高效处置系统、尾渣暂存系统、尾渣输送系统、尾渣利用系统、环保工程及其它配套公用工程，提升医废处置中心应急收运及处置能力</t>
  </si>
  <si>
    <t>2022.12-2023.12</t>
  </si>
  <si>
    <t>郑州市生态环境局</t>
  </si>
  <si>
    <t>荣阳市医疗机构综合服务中心项目</t>
  </si>
  <si>
    <t>郑州中荥环保科技有限责任公司</t>
  </si>
  <si>
    <t>本项目一次征地，分期建设，物料暂存库卸料平台、冷却塔、排气筒等一次建成。主体工程包括新建2×150吨/天涉疫生活垃圾焚烧系统、2×100吨/天医疗化学消毒处理系统，1×100吨/天布草洗涤项目，1条1.2万吨/年医疗废物收运设备装配系统，配套建设环保工程及其他公用工程</t>
  </si>
  <si>
    <t>2023.1-2024.6</t>
  </si>
  <si>
    <t>年产10万吨再生铝生产线项目</t>
  </si>
  <si>
    <t>中国长城铝业有限公司</t>
  </si>
  <si>
    <t>利用郑州长城智能产业园区老厂房，建设年产10万吨再生铝生产线，规划总占地约40亩，其中包含“5万吨合金圆铸锭”和“5万吨铸造合金锭”。主要工艺流程包括预处理、配料、熔化、保温精炼、铸造</t>
  </si>
  <si>
    <t>赤泥堆场原位土壤化修复技术示范</t>
  </si>
  <si>
    <t>中铝矿业有限公司、中铝郑州有色金属研究院有限公司</t>
  </si>
  <si>
    <t>以现有赤泥堆场土壤化修复技术为基础，进一步对土壤改良剂配方进行优化，形成更低成本的赤泥土壤化精准调控技术。建立10万吨赤泥堆场原位生态修复示范工程，赤泥土壤pH值小于8.0，赤泥土壤肥力达到《绿色食品 产地环境质量》NY/T 391-2013旱地Ⅰ级标准，赤泥堆场植被覆盖率大于95%</t>
  </si>
  <si>
    <t>2021.6-2023.10</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</si>
</sst>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1" formatCode="_ * #,##0_ ;_ * \-#,##0_ ;_ * &quot;-&quot;_ ;_ @_ "/>
    <numFmt numFmtId="176" formatCode="0.00_ "/>
    <numFmt numFmtId="44" formatCode="_ &quot;￥&quot;* #,##0.00_ ;_ &quot;￥&quot;* \-#,##0.00_ ;_ &quot;￥&quot;* &quot;-&quot;??_ ;_ @_ "/>
  </numFmts>
  <fonts count="30">
    <font>
      <sz val="11"/>
      <color indexed="8"/>
      <name val="宋体"/>
      <charset val="134"/>
    </font>
    <font>
      <sz val="11"/>
      <name val="宋体"/>
      <charset val="134"/>
    </font>
    <font>
      <sz val="11"/>
      <color indexed="8"/>
      <name val="黑体"/>
      <charset val="134"/>
    </font>
    <font>
      <b/>
      <sz val="24"/>
      <color indexed="8"/>
      <name val="SimSun"/>
      <charset val="134"/>
    </font>
    <font>
      <b/>
      <sz val="10"/>
      <name val="SimSun"/>
      <charset val="134"/>
    </font>
    <font>
      <sz val="10"/>
      <name val="宋体"/>
      <charset val="134"/>
      <scheme val="minor"/>
    </font>
    <font>
      <sz val="10"/>
      <name val="宋体"/>
      <charset val="134"/>
    </font>
    <font>
      <sz val="10"/>
      <color indexed="8"/>
      <name val="SimSun"/>
      <charset val="134"/>
    </font>
    <font>
      <sz val="9"/>
      <color indexed="8"/>
      <name val="宋体"/>
      <charset val="134"/>
    </font>
    <font>
      <sz val="11"/>
      <color indexed="8"/>
      <name val="宋体"/>
      <charset val="0"/>
    </font>
    <font>
      <sz val="11"/>
      <color indexed="62"/>
      <name val="宋体"/>
      <charset val="0"/>
    </font>
    <font>
      <b/>
      <sz val="13"/>
      <color indexed="62"/>
      <name val="宋体"/>
      <charset val="134"/>
    </font>
    <font>
      <sz val="11"/>
      <color indexed="9"/>
      <name val="宋体"/>
      <charset val="0"/>
    </font>
    <font>
      <b/>
      <sz val="11"/>
      <color indexed="52"/>
      <name val="宋体"/>
      <charset val="0"/>
    </font>
    <font>
      <sz val="9"/>
      <name val="宋体"/>
      <charset val="134"/>
    </font>
    <font>
      <u/>
      <sz val="11"/>
      <color indexed="20"/>
      <name val="宋体"/>
      <charset val="0"/>
    </font>
    <font>
      <u/>
      <sz val="11"/>
      <color indexed="12"/>
      <name val="宋体"/>
      <charset val="0"/>
    </font>
    <font>
      <b/>
      <sz val="11"/>
      <color indexed="8"/>
      <name val="宋体"/>
      <charset val="0"/>
    </font>
    <font>
      <b/>
      <sz val="11"/>
      <color indexed="63"/>
      <name val="宋体"/>
      <charset val="0"/>
    </font>
    <font>
      <b/>
      <sz val="11"/>
      <color indexed="9"/>
      <name val="宋体"/>
      <charset val="0"/>
    </font>
    <font>
      <sz val="12"/>
      <name val="宋体"/>
      <charset val="134"/>
    </font>
    <font>
      <i/>
      <sz val="11"/>
      <color indexed="23"/>
      <name val="宋体"/>
      <charset val="0"/>
    </font>
    <font>
      <sz val="11"/>
      <color indexed="60"/>
      <name val="宋体"/>
      <charset val="0"/>
    </font>
    <font>
      <b/>
      <sz val="11"/>
      <color indexed="62"/>
      <name val="宋体"/>
      <charset val="134"/>
    </font>
    <font>
      <b/>
      <sz val="15"/>
      <color indexed="62"/>
      <name val="宋体"/>
      <charset val="134"/>
    </font>
    <font>
      <b/>
      <sz val="18"/>
      <color indexed="62"/>
      <name val="宋体"/>
      <charset val="134"/>
    </font>
    <font>
      <sz val="11"/>
      <color indexed="52"/>
      <name val="宋体"/>
      <charset val="0"/>
    </font>
    <font>
      <sz val="11"/>
      <color indexed="10"/>
      <name val="宋体"/>
      <charset val="0"/>
    </font>
    <font>
      <sz val="11"/>
      <color indexed="17"/>
      <name val="宋体"/>
      <charset val="0"/>
    </font>
    <font>
      <vertAlign val="superscript"/>
      <sz val="10"/>
      <name val="宋体"/>
      <charset val="134"/>
      <scheme val="minor"/>
    </font>
  </fonts>
  <fills count="18">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31"/>
        <bgColor indexed="64"/>
      </patternFill>
    </fill>
    <fill>
      <patternFill patternType="solid">
        <fgColor indexed="49"/>
        <bgColor indexed="64"/>
      </patternFill>
    </fill>
    <fill>
      <patternFill patternType="solid">
        <fgColor indexed="9"/>
        <bgColor indexed="64"/>
      </patternFill>
    </fill>
    <fill>
      <patternFill patternType="solid">
        <fgColor indexed="53"/>
        <bgColor indexed="64"/>
      </patternFill>
    </fill>
    <fill>
      <patternFill patternType="solid">
        <fgColor indexed="26"/>
        <bgColor indexed="64"/>
      </patternFill>
    </fill>
    <fill>
      <patternFill patternType="solid">
        <fgColor indexed="29"/>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27"/>
        <bgColor indexed="64"/>
      </patternFill>
    </fill>
    <fill>
      <patternFill patternType="solid">
        <fgColor indexed="43"/>
        <bgColor indexed="64"/>
      </patternFill>
    </fill>
    <fill>
      <patternFill patternType="solid">
        <fgColor indexed="25"/>
        <bgColor indexed="64"/>
      </patternFill>
    </fill>
    <fill>
      <patternFill patternType="solid">
        <fgColor indexed="5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medium">
        <color indexed="44"/>
      </bottom>
      <diagonal/>
    </border>
    <border>
      <left/>
      <right/>
      <top/>
      <bottom style="double">
        <color indexed="52"/>
      </bottom>
      <diagonal/>
    </border>
  </borders>
  <cellStyleXfs count="51">
    <xf numFmtId="0" fontId="0" fillId="0" borderId="0">
      <alignment vertical="center"/>
    </xf>
    <xf numFmtId="0" fontId="14" fillId="0" borderId="0">
      <alignment vertical="center"/>
    </xf>
    <xf numFmtId="0" fontId="20" fillId="0" borderId="0">
      <alignment vertical="center"/>
    </xf>
    <xf numFmtId="0" fontId="12" fillId="3" borderId="0" applyNumberFormat="0" applyBorder="0" applyAlignment="0" applyProtection="0">
      <alignment vertical="center"/>
    </xf>
    <xf numFmtId="0" fontId="9" fillId="3" borderId="0" applyNumberFormat="0" applyBorder="0" applyAlignment="0" applyProtection="0">
      <alignment vertical="center"/>
    </xf>
    <xf numFmtId="0" fontId="18" fillId="7" borderId="6" applyNumberFormat="0" applyAlignment="0" applyProtection="0">
      <alignment vertical="center"/>
    </xf>
    <xf numFmtId="0" fontId="19" fillId="11" borderId="7" applyNumberFormat="0" applyAlignment="0" applyProtection="0">
      <alignment vertical="center"/>
    </xf>
    <xf numFmtId="0" fontId="22" fillId="10" borderId="0" applyNumberFormat="0" applyBorder="0" applyAlignment="0" applyProtection="0">
      <alignment vertical="center"/>
    </xf>
    <xf numFmtId="0" fontId="24" fillId="0" borderId="3" applyNumberFormat="0" applyFill="0" applyAlignment="0" applyProtection="0">
      <alignment vertical="center"/>
    </xf>
    <xf numFmtId="0" fontId="21" fillId="0" borderId="0" applyNumberFormat="0" applyFill="0" applyBorder="0" applyAlignment="0" applyProtection="0">
      <alignment vertical="center"/>
    </xf>
    <xf numFmtId="0" fontId="11" fillId="0" borderId="3" applyNumberFormat="0" applyFill="0" applyAlignment="0" applyProtection="0">
      <alignment vertical="center"/>
    </xf>
    <xf numFmtId="0" fontId="9" fillId="4" borderId="0" applyNumberFormat="0" applyBorder="0" applyAlignment="0" applyProtection="0">
      <alignment vertical="center"/>
    </xf>
    <xf numFmtId="41" fontId="0" fillId="0" borderId="0" applyFont="0" applyFill="0" applyBorder="0" applyAlignment="0" applyProtection="0">
      <alignment vertical="center"/>
    </xf>
    <xf numFmtId="0" fontId="9" fillId="3" borderId="0" applyNumberFormat="0" applyBorder="0" applyAlignment="0" applyProtection="0">
      <alignment vertical="center"/>
    </xf>
    <xf numFmtId="0" fontId="16" fillId="0" borderId="0" applyNumberFormat="0" applyFill="0" applyBorder="0" applyAlignment="0" applyProtection="0">
      <alignment vertical="center"/>
    </xf>
    <xf numFmtId="0" fontId="12" fillId="6" borderId="0" applyNumberFormat="0" applyBorder="0" applyAlignment="0" applyProtection="0">
      <alignment vertical="center"/>
    </xf>
    <xf numFmtId="0" fontId="23" fillId="0" borderId="8" applyNumberFormat="0" applyFill="0" applyAlignment="0" applyProtection="0">
      <alignment vertical="center"/>
    </xf>
    <xf numFmtId="0" fontId="17" fillId="0" borderId="5" applyNumberFormat="0" applyFill="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12" fillId="8" borderId="0" applyNumberFormat="0" applyBorder="0" applyAlignment="0" applyProtection="0">
      <alignment vertical="center"/>
    </xf>
    <xf numFmtId="43"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9" fillId="12" borderId="0" applyNumberFormat="0" applyBorder="0" applyAlignment="0" applyProtection="0">
      <alignment vertical="center"/>
    </xf>
    <xf numFmtId="0" fontId="26" fillId="0" borderId="9" applyNumberFormat="0" applyFill="0" applyAlignment="0" applyProtection="0">
      <alignment vertical="center"/>
    </xf>
    <xf numFmtId="0" fontId="23" fillId="0" borderId="0" applyNumberFormat="0" applyFill="0" applyBorder="0" applyAlignment="0" applyProtection="0">
      <alignment vertical="center"/>
    </xf>
    <xf numFmtId="0" fontId="9" fillId="10" borderId="0" applyNumberFormat="0" applyBorder="0" applyAlignment="0" applyProtection="0">
      <alignment vertical="center"/>
    </xf>
    <xf numFmtId="42"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9" fillId="10" borderId="0" applyNumberFormat="0" applyBorder="0" applyAlignment="0" applyProtection="0">
      <alignment vertical="center"/>
    </xf>
    <xf numFmtId="0" fontId="0" fillId="9" borderId="4" applyNumberFormat="0" applyFont="0" applyAlignment="0" applyProtection="0">
      <alignment vertical="center"/>
    </xf>
    <xf numFmtId="0" fontId="12" fillId="2" borderId="0" applyNumberFormat="0" applyBorder="0" applyAlignment="0" applyProtection="0">
      <alignment vertical="center"/>
    </xf>
    <xf numFmtId="0" fontId="28" fillId="2" borderId="0" applyNumberFormat="0" applyBorder="0" applyAlignment="0" applyProtection="0">
      <alignment vertical="center"/>
    </xf>
    <xf numFmtId="0" fontId="9" fillId="14" borderId="0" applyNumberFormat="0" applyBorder="0" applyAlignment="0" applyProtection="0">
      <alignment vertical="center"/>
    </xf>
    <xf numFmtId="0" fontId="22" fillId="15" borderId="0" applyNumberFormat="0" applyBorder="0" applyAlignment="0" applyProtection="0">
      <alignment vertical="center"/>
    </xf>
    <xf numFmtId="0" fontId="13" fillId="7" borderId="2" applyNumberFormat="0" applyAlignment="0" applyProtection="0">
      <alignment vertical="center"/>
    </xf>
    <xf numFmtId="0" fontId="12" fillId="6" borderId="0" applyNumberFormat="0" applyBorder="0" applyAlignment="0" applyProtection="0">
      <alignment vertical="center"/>
    </xf>
    <xf numFmtId="0" fontId="12" fillId="12" borderId="0" applyNumberFormat="0" applyBorder="0" applyAlignment="0" applyProtection="0">
      <alignment vertical="center"/>
    </xf>
    <xf numFmtId="0" fontId="12" fillId="4" borderId="0" applyNumberFormat="0" applyBorder="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9" fontId="0" fillId="0" borderId="0" applyFont="0" applyFill="0" applyBorder="0" applyAlignment="0" applyProtection="0">
      <alignment vertical="center"/>
    </xf>
    <xf numFmtId="0" fontId="12" fillId="10" borderId="0" applyNumberFormat="0" applyBorder="0" applyAlignment="0" applyProtection="0">
      <alignment vertical="center"/>
    </xf>
    <xf numFmtId="44" fontId="0" fillId="0" borderId="0" applyFont="0" applyFill="0" applyBorder="0" applyAlignment="0" applyProtection="0">
      <alignment vertical="center"/>
    </xf>
    <xf numFmtId="0" fontId="12" fillId="17" borderId="0" applyNumberFormat="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0" fontId="9" fillId="2" borderId="0" applyNumberFormat="0" applyBorder="0" applyAlignment="0" applyProtection="0">
      <alignment vertical="center"/>
    </xf>
    <xf numFmtId="0" fontId="12" fillId="16" borderId="0" applyNumberFormat="0" applyBorder="0" applyAlignment="0" applyProtection="0">
      <alignment vertical="center"/>
    </xf>
    <xf numFmtId="0" fontId="9" fillId="12" borderId="0" applyNumberFormat="0" applyBorder="0" applyAlignment="0" applyProtection="0">
      <alignment vertical="center"/>
    </xf>
  </cellStyleXfs>
  <cellXfs count="23">
    <xf numFmtId="0" fontId="0" fillId="0" borderId="0" xfId="0">
      <alignment vertical="center"/>
    </xf>
    <xf numFmtId="0" fontId="1" fillId="0" borderId="0" xfId="0" applyFont="1" applyFill="1" applyBorder="1" applyAlignment="1"/>
    <xf numFmtId="0" fontId="0" fillId="0" borderId="0" xfId="0" applyAlignment="1">
      <alignment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2" fillId="0" borderId="0" xfId="0" applyFont="1" applyAlignment="1">
      <alignment horizontal="left" vertical="center" wrapText="1"/>
    </xf>
    <xf numFmtId="0" fontId="3" fillId="0" borderId="0" xfId="0" applyFont="1" applyFill="1" applyBorder="1" applyAlignment="1">
      <alignment horizontal="center" vertical="center" wrapText="1"/>
    </xf>
    <xf numFmtId="0" fontId="1" fillId="0" borderId="0" xfId="0" applyFont="1" applyFill="1" applyBorder="1" applyAlignment="1">
      <alignment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justify" vertical="center" wrapText="1"/>
    </xf>
    <xf numFmtId="0" fontId="5" fillId="0" borderId="1" xfId="1" applyFont="1" applyFill="1" applyBorder="1" applyAlignment="1">
      <alignment horizontal="center" vertical="center" wrapText="1"/>
    </xf>
    <xf numFmtId="0" fontId="6" fillId="0" borderId="1" xfId="0" applyFont="1" applyFill="1" applyBorder="1" applyAlignment="1">
      <alignment vertical="center" wrapText="1"/>
    </xf>
    <xf numFmtId="0" fontId="1" fillId="0" borderId="0" xfId="0" applyFont="1" applyFill="1" applyBorder="1" applyAlignment="1">
      <alignment horizontal="center" wrapText="1"/>
    </xf>
    <xf numFmtId="0" fontId="5" fillId="0" borderId="1" xfId="0" applyFont="1" applyFill="1" applyBorder="1" applyAlignment="1">
      <alignment horizontal="left" vertical="center" wrapText="1"/>
    </xf>
    <xf numFmtId="176" fontId="5" fillId="0" borderId="1" xfId="0" applyNumberFormat="1" applyFont="1" applyFill="1" applyBorder="1" applyAlignment="1">
      <alignment horizontal="center" vertical="center" wrapText="1"/>
    </xf>
    <xf numFmtId="176" fontId="5" fillId="0" borderId="1" xfId="1"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0" xfId="0" applyFont="1" applyFill="1" applyAlignment="1">
      <alignment horizontal="center" wrapText="1"/>
    </xf>
    <xf numFmtId="0" fontId="7" fillId="0" borderId="0" xfId="0" applyFont="1" applyFill="1" applyAlignment="1">
      <alignment horizontal="right" vertical="center" wrapText="1"/>
    </xf>
    <xf numFmtId="0" fontId="8" fillId="0" borderId="0" xfId="0" applyFont="1">
      <alignment vertical="center"/>
    </xf>
  </cellXfs>
  <cellStyles count="51">
    <cellStyle name="常规" xfId="0" builtinId="0"/>
    <cellStyle name="常规_Sheet1_4" xfId="1"/>
    <cellStyle name="常规_2008年政府投资项目表2008.2.14修改"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链接单元格" xfId="25" builtinId="24"/>
    <cellStyle name="标题 4" xfId="26" builtinId="19"/>
    <cellStyle name="20% - 强调文字颜色 2" xfId="27" builtinId="34"/>
    <cellStyle name="货币[0]" xfId="28" builtinId="7"/>
    <cellStyle name="警告文本" xfId="29" builtinId="11"/>
    <cellStyle name="40% - 强调文字颜色 2" xfId="30" builtinId="35"/>
    <cellStyle name="注释" xfId="31" builtinId="10"/>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4"/>
  <sheetViews>
    <sheetView tabSelected="1" zoomScale="140" zoomScaleNormal="140" workbookViewId="0">
      <pane ySplit="4" topLeftCell="A5" activePane="bottomLeft" state="frozen"/>
      <selection/>
      <selection pane="bottomLeft" activeCell="F6" sqref="F6"/>
    </sheetView>
  </sheetViews>
  <sheetFormatPr defaultColWidth="9" defaultRowHeight="14.25"/>
  <cols>
    <col min="1" max="1" width="3.625" style="2" customWidth="1"/>
    <col min="2" max="2" width="16.75" style="2" customWidth="1"/>
    <col min="3" max="3" width="12.125" style="2" customWidth="1"/>
    <col min="4" max="4" width="6.375" style="2" customWidth="1"/>
    <col min="5" max="5" width="6.5" style="3" customWidth="1"/>
    <col min="6" max="6" width="71.25" style="2" customWidth="1"/>
    <col min="7" max="7" width="16.375" style="3" customWidth="1"/>
    <col min="8" max="8" width="10.625" style="3" customWidth="1"/>
    <col min="9" max="9" width="13.875" style="4" customWidth="1"/>
    <col min="10" max="10" width="17.375" style="2" customWidth="1"/>
  </cols>
  <sheetData>
    <row r="1" ht="13.5" customHeight="1" spans="1:2">
      <c r="A1" s="5" t="s">
        <v>0</v>
      </c>
      <c r="B1" s="5"/>
    </row>
    <row r="2" s="1" customFormat="1" ht="30" customHeight="1" spans="1:10">
      <c r="A2" s="6" t="s">
        <v>1</v>
      </c>
      <c r="B2" s="6"/>
      <c r="C2" s="6"/>
      <c r="D2" s="6"/>
      <c r="E2" s="6"/>
      <c r="F2" s="6"/>
      <c r="G2" s="6"/>
      <c r="H2" s="6"/>
      <c r="I2" s="6"/>
      <c r="J2" s="6"/>
    </row>
    <row r="3" s="1" customFormat="1" ht="14" customHeight="1" spans="1:10">
      <c r="A3" s="7"/>
      <c r="B3" s="7"/>
      <c r="C3" s="7"/>
      <c r="D3" s="7"/>
      <c r="E3" s="14"/>
      <c r="F3" s="7"/>
      <c r="G3" s="14"/>
      <c r="H3" s="14"/>
      <c r="I3" s="20"/>
      <c r="J3" s="21"/>
    </row>
    <row r="4" s="1" customFormat="1" ht="48" customHeight="1" spans="1:10">
      <c r="A4" s="8" t="s">
        <v>2</v>
      </c>
      <c r="B4" s="8" t="s">
        <v>3</v>
      </c>
      <c r="C4" s="8" t="s">
        <v>4</v>
      </c>
      <c r="D4" s="8" t="s">
        <v>5</v>
      </c>
      <c r="E4" s="8" t="s">
        <v>6</v>
      </c>
      <c r="F4" s="8" t="s">
        <v>7</v>
      </c>
      <c r="G4" s="8" t="s">
        <v>8</v>
      </c>
      <c r="H4" s="8" t="s">
        <v>9</v>
      </c>
      <c r="I4" s="8" t="s">
        <v>10</v>
      </c>
      <c r="J4" s="8" t="s">
        <v>11</v>
      </c>
    </row>
    <row r="5" ht="67" customHeight="1" spans="1:25">
      <c r="A5" s="9">
        <v>1</v>
      </c>
      <c r="B5" s="9" t="s">
        <v>12</v>
      </c>
      <c r="C5" s="10" t="s">
        <v>13</v>
      </c>
      <c r="D5" s="9" t="s">
        <v>14</v>
      </c>
      <c r="E5" s="9" t="s">
        <v>15</v>
      </c>
      <c r="F5" s="15" t="s">
        <v>16</v>
      </c>
      <c r="G5" s="9" t="s">
        <v>17</v>
      </c>
      <c r="H5" s="9">
        <v>326121</v>
      </c>
      <c r="I5" s="9" t="s">
        <v>18</v>
      </c>
      <c r="J5" s="10"/>
      <c r="K5" s="22"/>
      <c r="L5" s="22"/>
      <c r="M5" s="22"/>
      <c r="N5" s="22"/>
      <c r="O5" s="22"/>
      <c r="P5" s="22"/>
      <c r="Q5" s="22"/>
      <c r="R5" s="22"/>
      <c r="S5" s="22"/>
      <c r="T5" s="22"/>
      <c r="U5" s="22"/>
      <c r="V5" s="22"/>
      <c r="W5" s="22"/>
      <c r="X5" s="22"/>
      <c r="Y5" s="22"/>
    </row>
    <row r="6" ht="116" customHeight="1" spans="1:25">
      <c r="A6" s="9">
        <v>2</v>
      </c>
      <c r="B6" s="9" t="s">
        <v>19</v>
      </c>
      <c r="C6" s="9" t="s">
        <v>20</v>
      </c>
      <c r="D6" s="9" t="s">
        <v>21</v>
      </c>
      <c r="E6" s="9" t="s">
        <v>15</v>
      </c>
      <c r="F6" s="15" t="s">
        <v>22</v>
      </c>
      <c r="G6" s="9" t="s">
        <v>23</v>
      </c>
      <c r="H6" s="9">
        <v>187000</v>
      </c>
      <c r="I6" s="9" t="s">
        <v>24</v>
      </c>
      <c r="J6" s="11"/>
      <c r="K6" s="22"/>
      <c r="L6" s="22"/>
      <c r="M6" s="22"/>
      <c r="N6" s="22"/>
      <c r="O6" s="22"/>
      <c r="P6" s="22"/>
      <c r="Q6" s="22"/>
      <c r="R6" s="22"/>
      <c r="S6" s="22"/>
      <c r="T6" s="22"/>
      <c r="U6" s="22"/>
      <c r="V6" s="22"/>
      <c r="W6" s="22"/>
      <c r="X6" s="22"/>
      <c r="Y6" s="22"/>
    </row>
    <row r="7" ht="67" customHeight="1" spans="1:25">
      <c r="A7" s="9">
        <v>3</v>
      </c>
      <c r="B7" s="9" t="s">
        <v>25</v>
      </c>
      <c r="C7" s="9" t="s">
        <v>26</v>
      </c>
      <c r="D7" s="9" t="s">
        <v>27</v>
      </c>
      <c r="E7" s="9" t="s">
        <v>15</v>
      </c>
      <c r="F7" s="15" t="s">
        <v>28</v>
      </c>
      <c r="G7" s="9" t="s">
        <v>29</v>
      </c>
      <c r="H7" s="9">
        <v>50000</v>
      </c>
      <c r="I7" s="9" t="s">
        <v>30</v>
      </c>
      <c r="J7" s="10"/>
      <c r="K7" s="22"/>
      <c r="L7" s="22"/>
      <c r="M7" s="22"/>
      <c r="N7" s="22"/>
      <c r="O7" s="22"/>
      <c r="P7" s="22"/>
      <c r="Q7" s="22"/>
      <c r="R7" s="22"/>
      <c r="S7" s="22"/>
      <c r="T7" s="22"/>
      <c r="U7" s="22"/>
      <c r="V7" s="22"/>
      <c r="W7" s="22"/>
      <c r="X7" s="22"/>
      <c r="Y7" s="22"/>
    </row>
    <row r="8" ht="67" customHeight="1" spans="1:25">
      <c r="A8" s="9">
        <v>4</v>
      </c>
      <c r="B8" s="9" t="s">
        <v>31</v>
      </c>
      <c r="C8" s="9" t="s">
        <v>32</v>
      </c>
      <c r="D8" s="9" t="s">
        <v>14</v>
      </c>
      <c r="E8" s="9" t="s">
        <v>33</v>
      </c>
      <c r="F8" s="15" t="s">
        <v>34</v>
      </c>
      <c r="G8" s="9" t="s">
        <v>35</v>
      </c>
      <c r="H8" s="9">
        <v>72000</v>
      </c>
      <c r="I8" s="9" t="s">
        <v>36</v>
      </c>
      <c r="J8" s="10"/>
      <c r="K8" s="22"/>
      <c r="L8" s="22"/>
      <c r="M8" s="22"/>
      <c r="N8" s="22"/>
      <c r="O8" s="22"/>
      <c r="P8" s="22"/>
      <c r="Q8" s="22"/>
      <c r="R8" s="22"/>
      <c r="S8" s="22"/>
      <c r="T8" s="22"/>
      <c r="U8" s="22"/>
      <c r="V8" s="22"/>
      <c r="W8" s="22"/>
      <c r="X8" s="22"/>
      <c r="Y8" s="22"/>
    </row>
    <row r="9" ht="67" customHeight="1" spans="1:23">
      <c r="A9" s="9">
        <v>5</v>
      </c>
      <c r="B9" s="11" t="s">
        <v>37</v>
      </c>
      <c r="C9" s="11" t="s">
        <v>13</v>
      </c>
      <c r="D9" s="11" t="s">
        <v>14</v>
      </c>
      <c r="E9" s="9" t="s">
        <v>15</v>
      </c>
      <c r="F9" s="15" t="s">
        <v>38</v>
      </c>
      <c r="G9" s="9" t="s">
        <v>39</v>
      </c>
      <c r="H9" s="9">
        <v>45000</v>
      </c>
      <c r="I9" s="9" t="s">
        <v>36</v>
      </c>
      <c r="J9" s="11"/>
      <c r="K9" s="22"/>
      <c r="L9" s="22"/>
      <c r="M9" s="22"/>
      <c r="N9" s="22"/>
      <c r="O9" s="22"/>
      <c r="P9" s="22"/>
      <c r="Q9" s="22"/>
      <c r="R9" s="22"/>
      <c r="S9" s="22"/>
      <c r="T9" s="22"/>
      <c r="U9" s="22"/>
      <c r="V9" s="22"/>
      <c r="W9" s="22"/>
    </row>
    <row r="10" ht="67" customHeight="1" spans="1:24">
      <c r="A10" s="9">
        <v>6</v>
      </c>
      <c r="B10" s="11" t="s">
        <v>40</v>
      </c>
      <c r="C10" s="11" t="s">
        <v>41</v>
      </c>
      <c r="D10" s="11" t="s">
        <v>42</v>
      </c>
      <c r="E10" s="9" t="s">
        <v>15</v>
      </c>
      <c r="F10" s="15" t="s">
        <v>43</v>
      </c>
      <c r="G10" s="9" t="s">
        <v>44</v>
      </c>
      <c r="H10" s="16">
        <v>9205</v>
      </c>
      <c r="I10" s="9" t="s">
        <v>45</v>
      </c>
      <c r="J10" s="10"/>
      <c r="K10" s="22"/>
      <c r="L10" s="22"/>
      <c r="M10" s="22"/>
      <c r="N10" s="22"/>
      <c r="O10" s="22"/>
      <c r="P10" s="22"/>
      <c r="Q10" s="22"/>
      <c r="R10" s="22"/>
      <c r="S10" s="22"/>
      <c r="T10" s="22"/>
      <c r="U10" s="22"/>
      <c r="V10" s="22"/>
      <c r="W10" s="22"/>
      <c r="X10" s="22"/>
    </row>
    <row r="11" ht="67" customHeight="1" spans="1:25">
      <c r="A11" s="9">
        <v>7</v>
      </c>
      <c r="B11" s="12" t="s">
        <v>46</v>
      </c>
      <c r="C11" s="12" t="s">
        <v>47</v>
      </c>
      <c r="D11" s="12" t="s">
        <v>42</v>
      </c>
      <c r="E11" s="12" t="s">
        <v>48</v>
      </c>
      <c r="F11" s="15" t="s">
        <v>49</v>
      </c>
      <c r="G11" s="12" t="s">
        <v>50</v>
      </c>
      <c r="H11" s="17">
        <v>411039</v>
      </c>
      <c r="I11" s="12" t="s">
        <v>18</v>
      </c>
      <c r="J11" s="12"/>
      <c r="K11" s="22"/>
      <c r="L11" s="22"/>
      <c r="M11" s="22"/>
      <c r="N11" s="22"/>
      <c r="O11" s="22"/>
      <c r="P11" s="22"/>
      <c r="Q11" s="22"/>
      <c r="R11" s="22"/>
      <c r="S11" s="22"/>
      <c r="T11" s="22"/>
      <c r="U11" s="22"/>
      <c r="V11" s="22"/>
      <c r="W11" s="22"/>
      <c r="X11" s="22"/>
      <c r="Y11" s="22"/>
    </row>
    <row r="12" ht="67" customHeight="1" spans="1:25">
      <c r="A12" s="9">
        <v>8</v>
      </c>
      <c r="B12" s="12" t="s">
        <v>51</v>
      </c>
      <c r="C12" s="12" t="s">
        <v>47</v>
      </c>
      <c r="D12" s="12" t="s">
        <v>52</v>
      </c>
      <c r="E12" s="12" t="s">
        <v>48</v>
      </c>
      <c r="F12" s="15" t="s">
        <v>53</v>
      </c>
      <c r="G12" s="12" t="s">
        <v>50</v>
      </c>
      <c r="H12" s="17">
        <v>117787</v>
      </c>
      <c r="I12" s="12" t="s">
        <v>18</v>
      </c>
      <c r="J12" s="12"/>
      <c r="K12" s="22"/>
      <c r="L12" s="22"/>
      <c r="M12" s="22"/>
      <c r="N12" s="22"/>
      <c r="O12" s="22"/>
      <c r="P12" s="22"/>
      <c r="Q12" s="22"/>
      <c r="R12" s="22"/>
      <c r="S12" s="22"/>
      <c r="T12" s="22"/>
      <c r="U12" s="22"/>
      <c r="V12" s="22"/>
      <c r="W12" s="22"/>
      <c r="X12" s="22"/>
      <c r="Y12" s="22"/>
    </row>
    <row r="13" ht="67" customHeight="1" spans="1:25">
      <c r="A13" s="9">
        <v>9</v>
      </c>
      <c r="B13" s="9" t="s">
        <v>54</v>
      </c>
      <c r="C13" s="9" t="s">
        <v>55</v>
      </c>
      <c r="D13" s="9" t="s">
        <v>56</v>
      </c>
      <c r="E13" s="9" t="s">
        <v>15</v>
      </c>
      <c r="F13" s="15" t="s">
        <v>57</v>
      </c>
      <c r="G13" s="9" t="s">
        <v>58</v>
      </c>
      <c r="H13" s="18">
        <v>27700</v>
      </c>
      <c r="I13" s="12" t="s">
        <v>18</v>
      </c>
      <c r="J13" s="12"/>
      <c r="K13" s="22"/>
      <c r="L13" s="22"/>
      <c r="M13" s="22"/>
      <c r="N13" s="22"/>
      <c r="O13" s="22"/>
      <c r="P13" s="22"/>
      <c r="Q13" s="22"/>
      <c r="R13" s="22"/>
      <c r="S13" s="22"/>
      <c r="T13" s="22"/>
      <c r="U13" s="22"/>
      <c r="V13" s="22"/>
      <c r="W13" s="22"/>
      <c r="X13" s="22"/>
      <c r="Y13" s="22"/>
    </row>
    <row r="14" ht="67" customHeight="1" spans="1:25">
      <c r="A14" s="9">
        <v>10</v>
      </c>
      <c r="B14" s="9" t="s">
        <v>59</v>
      </c>
      <c r="C14" s="9" t="s">
        <v>55</v>
      </c>
      <c r="D14" s="9" t="s">
        <v>56</v>
      </c>
      <c r="E14" s="9" t="s">
        <v>15</v>
      </c>
      <c r="F14" s="15" t="s">
        <v>60</v>
      </c>
      <c r="G14" s="9" t="s">
        <v>61</v>
      </c>
      <c r="H14" s="18">
        <v>12600</v>
      </c>
      <c r="I14" s="12" t="s">
        <v>18</v>
      </c>
      <c r="J14" s="12"/>
      <c r="K14" s="22"/>
      <c r="L14" s="22"/>
      <c r="M14" s="22"/>
      <c r="N14" s="22"/>
      <c r="O14" s="22"/>
      <c r="P14" s="22"/>
      <c r="Q14" s="22"/>
      <c r="R14" s="22"/>
      <c r="S14" s="22"/>
      <c r="T14" s="22"/>
      <c r="U14" s="22"/>
      <c r="V14" s="22"/>
      <c r="W14" s="22"/>
      <c r="X14" s="22"/>
      <c r="Y14" s="22"/>
    </row>
    <row r="15" ht="119" customHeight="1" spans="1:25">
      <c r="A15" s="9">
        <v>11</v>
      </c>
      <c r="B15" s="9" t="s">
        <v>62</v>
      </c>
      <c r="C15" s="9" t="s">
        <v>63</v>
      </c>
      <c r="D15" s="9" t="s">
        <v>14</v>
      </c>
      <c r="E15" s="9" t="s">
        <v>48</v>
      </c>
      <c r="F15" s="15" t="s">
        <v>64</v>
      </c>
      <c r="G15" s="9" t="s">
        <v>65</v>
      </c>
      <c r="H15" s="9">
        <v>4500</v>
      </c>
      <c r="I15" s="9" t="s">
        <v>36</v>
      </c>
      <c r="J15" s="9"/>
      <c r="K15" s="22"/>
      <c r="L15" s="22"/>
      <c r="M15" s="22"/>
      <c r="N15" s="22"/>
      <c r="O15" s="22"/>
      <c r="P15" s="22"/>
      <c r="Q15" s="22"/>
      <c r="R15" s="22"/>
      <c r="S15" s="22"/>
      <c r="T15" s="22"/>
      <c r="U15" s="22"/>
      <c r="V15" s="22"/>
      <c r="W15" s="22"/>
      <c r="X15" s="22"/>
      <c r="Y15" s="22"/>
    </row>
    <row r="16" ht="67" customHeight="1" spans="1:25">
      <c r="A16" s="9">
        <v>12</v>
      </c>
      <c r="B16" s="9" t="s">
        <v>66</v>
      </c>
      <c r="C16" s="9" t="s">
        <v>67</v>
      </c>
      <c r="D16" s="9" t="s">
        <v>68</v>
      </c>
      <c r="E16" s="9" t="s">
        <v>48</v>
      </c>
      <c r="F16" s="15" t="s">
        <v>69</v>
      </c>
      <c r="G16" s="9" t="s">
        <v>70</v>
      </c>
      <c r="H16" s="9">
        <v>10000</v>
      </c>
      <c r="I16" s="9" t="s">
        <v>71</v>
      </c>
      <c r="J16" s="9"/>
      <c r="K16" s="22"/>
      <c r="L16" s="22"/>
      <c r="M16" s="22"/>
      <c r="N16" s="22"/>
      <c r="O16" s="22"/>
      <c r="P16" s="22"/>
      <c r="Q16" s="22"/>
      <c r="R16" s="22"/>
      <c r="S16" s="22"/>
      <c r="T16" s="22"/>
      <c r="U16" s="22"/>
      <c r="V16" s="22"/>
      <c r="W16" s="22"/>
      <c r="X16" s="22"/>
      <c r="Y16" s="22"/>
    </row>
    <row r="17" ht="67" customHeight="1" spans="1:25">
      <c r="A17" s="9">
        <v>13</v>
      </c>
      <c r="B17" s="9" t="s">
        <v>72</v>
      </c>
      <c r="C17" s="9" t="s">
        <v>73</v>
      </c>
      <c r="D17" s="9" t="s">
        <v>74</v>
      </c>
      <c r="E17" s="9" t="s">
        <v>15</v>
      </c>
      <c r="F17" s="15" t="s">
        <v>75</v>
      </c>
      <c r="G17" s="9" t="s">
        <v>76</v>
      </c>
      <c r="H17" s="16">
        <v>5600</v>
      </c>
      <c r="I17" s="9" t="s">
        <v>77</v>
      </c>
      <c r="J17" s="9"/>
      <c r="K17" s="22"/>
      <c r="L17" s="22"/>
      <c r="M17" s="22"/>
      <c r="N17" s="22"/>
      <c r="O17" s="22"/>
      <c r="P17" s="22"/>
      <c r="Q17" s="22"/>
      <c r="R17" s="22"/>
      <c r="S17" s="22"/>
      <c r="T17" s="22"/>
      <c r="U17" s="22"/>
      <c r="V17" s="22"/>
      <c r="W17" s="22"/>
      <c r="X17" s="22"/>
      <c r="Y17" s="22"/>
    </row>
    <row r="18" ht="67" customHeight="1" spans="1:25">
      <c r="A18" s="9">
        <v>14</v>
      </c>
      <c r="B18" s="9" t="s">
        <v>78</v>
      </c>
      <c r="C18" s="9" t="s">
        <v>79</v>
      </c>
      <c r="D18" s="9" t="s">
        <v>80</v>
      </c>
      <c r="E18" s="9" t="s">
        <v>81</v>
      </c>
      <c r="F18" s="15" t="s">
        <v>82</v>
      </c>
      <c r="G18" s="9" t="s">
        <v>83</v>
      </c>
      <c r="H18" s="16">
        <v>5300</v>
      </c>
      <c r="I18" s="9" t="s">
        <v>84</v>
      </c>
      <c r="J18" s="9"/>
      <c r="K18" s="22"/>
      <c r="L18" s="22"/>
      <c r="M18" s="22"/>
      <c r="N18" s="22"/>
      <c r="O18" s="22"/>
      <c r="P18" s="22"/>
      <c r="Q18" s="22"/>
      <c r="R18" s="22"/>
      <c r="S18" s="22"/>
      <c r="T18" s="22"/>
      <c r="U18" s="22"/>
      <c r="V18" s="22"/>
      <c r="W18" s="22"/>
      <c r="X18" s="22"/>
      <c r="Y18" s="22"/>
    </row>
    <row r="19" ht="67" customHeight="1" spans="1:24">
      <c r="A19" s="9">
        <v>15</v>
      </c>
      <c r="B19" s="11" t="s">
        <v>85</v>
      </c>
      <c r="C19" s="11" t="s">
        <v>86</v>
      </c>
      <c r="D19" s="11" t="s">
        <v>21</v>
      </c>
      <c r="E19" s="9" t="s">
        <v>15</v>
      </c>
      <c r="F19" s="15" t="s">
        <v>87</v>
      </c>
      <c r="G19" s="9" t="s">
        <v>88</v>
      </c>
      <c r="H19" s="9">
        <v>440000</v>
      </c>
      <c r="I19" s="9" t="s">
        <v>24</v>
      </c>
      <c r="J19" s="11"/>
      <c r="K19" s="22"/>
      <c r="L19" s="22"/>
      <c r="M19" s="22"/>
      <c r="N19" s="22"/>
      <c r="O19" s="22"/>
      <c r="P19" s="22"/>
      <c r="Q19" s="22"/>
      <c r="R19" s="22"/>
      <c r="S19" s="22"/>
      <c r="T19" s="22"/>
      <c r="U19" s="22"/>
      <c r="V19" s="22"/>
      <c r="W19" s="22"/>
      <c r="X19" s="22"/>
    </row>
    <row r="20" ht="67" customHeight="1" spans="1:24">
      <c r="A20" s="9">
        <v>16</v>
      </c>
      <c r="B20" s="11" t="s">
        <v>89</v>
      </c>
      <c r="C20" s="11" t="s">
        <v>90</v>
      </c>
      <c r="D20" s="11" t="s">
        <v>21</v>
      </c>
      <c r="E20" s="9" t="s">
        <v>15</v>
      </c>
      <c r="F20" s="15" t="s">
        <v>91</v>
      </c>
      <c r="G20" s="9" t="s">
        <v>92</v>
      </c>
      <c r="H20" s="9">
        <v>220000</v>
      </c>
      <c r="I20" s="9" t="s">
        <v>24</v>
      </c>
      <c r="J20" s="11"/>
      <c r="K20" s="22"/>
      <c r="L20" s="22"/>
      <c r="M20" s="22"/>
      <c r="N20" s="22"/>
      <c r="O20" s="22"/>
      <c r="P20" s="22"/>
      <c r="Q20" s="22"/>
      <c r="R20" s="22"/>
      <c r="S20" s="22"/>
      <c r="T20" s="22"/>
      <c r="U20" s="22"/>
      <c r="V20" s="22"/>
      <c r="W20" s="22"/>
      <c r="X20" s="22"/>
    </row>
    <row r="21" ht="67" customHeight="1" spans="1:24">
      <c r="A21" s="9">
        <v>17</v>
      </c>
      <c r="B21" s="9" t="s">
        <v>93</v>
      </c>
      <c r="C21" s="9" t="s">
        <v>94</v>
      </c>
      <c r="D21" s="11" t="s">
        <v>74</v>
      </c>
      <c r="E21" s="9" t="s">
        <v>15</v>
      </c>
      <c r="F21" s="15" t="s">
        <v>95</v>
      </c>
      <c r="G21" s="9" t="s">
        <v>96</v>
      </c>
      <c r="H21" s="9">
        <v>70000</v>
      </c>
      <c r="I21" s="9" t="s">
        <v>77</v>
      </c>
      <c r="J21" s="11"/>
      <c r="K21" s="22"/>
      <c r="L21" s="22"/>
      <c r="M21" s="22"/>
      <c r="N21" s="22"/>
      <c r="O21" s="22"/>
      <c r="P21" s="22"/>
      <c r="Q21" s="22"/>
      <c r="R21" s="22"/>
      <c r="S21" s="22"/>
      <c r="T21" s="22"/>
      <c r="U21" s="22"/>
      <c r="V21" s="22"/>
      <c r="W21" s="22"/>
      <c r="X21" s="22"/>
    </row>
    <row r="22" ht="67" customHeight="1" spans="1:24">
      <c r="A22" s="9">
        <v>18</v>
      </c>
      <c r="B22" s="11" t="s">
        <v>97</v>
      </c>
      <c r="C22" s="11" t="s">
        <v>98</v>
      </c>
      <c r="D22" s="11" t="s">
        <v>21</v>
      </c>
      <c r="E22" s="9" t="s">
        <v>15</v>
      </c>
      <c r="F22" s="15" t="s">
        <v>99</v>
      </c>
      <c r="G22" s="9" t="s">
        <v>92</v>
      </c>
      <c r="H22" s="9">
        <v>30000</v>
      </c>
      <c r="I22" s="9" t="s">
        <v>24</v>
      </c>
      <c r="J22" s="11"/>
      <c r="K22" s="22"/>
      <c r="L22" s="22"/>
      <c r="M22" s="22"/>
      <c r="N22" s="22"/>
      <c r="O22" s="22"/>
      <c r="P22" s="22"/>
      <c r="Q22" s="22"/>
      <c r="R22" s="22"/>
      <c r="S22" s="22"/>
      <c r="T22" s="22"/>
      <c r="U22" s="22"/>
      <c r="V22" s="22"/>
      <c r="W22" s="22"/>
      <c r="X22" s="22"/>
    </row>
    <row r="23" ht="104" customHeight="1" spans="1:24">
      <c r="A23" s="9">
        <v>19</v>
      </c>
      <c r="B23" s="9" t="s">
        <v>100</v>
      </c>
      <c r="C23" s="9" t="s">
        <v>101</v>
      </c>
      <c r="D23" s="9" t="s">
        <v>74</v>
      </c>
      <c r="E23" s="9" t="s">
        <v>15</v>
      </c>
      <c r="F23" s="15" t="s">
        <v>102</v>
      </c>
      <c r="G23" s="9" t="s">
        <v>103</v>
      </c>
      <c r="H23" s="9">
        <v>2000</v>
      </c>
      <c r="I23" s="9" t="s">
        <v>77</v>
      </c>
      <c r="J23" s="11"/>
      <c r="K23" s="22"/>
      <c r="L23" s="22"/>
      <c r="M23" s="22"/>
      <c r="N23" s="22"/>
      <c r="O23" s="22"/>
      <c r="P23" s="22"/>
      <c r="Q23" s="22"/>
      <c r="R23" s="22"/>
      <c r="S23" s="22"/>
      <c r="T23" s="22"/>
      <c r="U23" s="22"/>
      <c r="V23" s="22"/>
      <c r="W23" s="22"/>
      <c r="X23" s="22"/>
    </row>
    <row r="24" ht="131" customHeight="1" spans="1:24">
      <c r="A24" s="9">
        <v>20</v>
      </c>
      <c r="B24" s="11" t="s">
        <v>104</v>
      </c>
      <c r="C24" s="11" t="s">
        <v>105</v>
      </c>
      <c r="D24" s="11" t="s">
        <v>106</v>
      </c>
      <c r="E24" s="9" t="s">
        <v>15</v>
      </c>
      <c r="F24" s="15" t="s">
        <v>107</v>
      </c>
      <c r="G24" s="9" t="s">
        <v>108</v>
      </c>
      <c r="H24" s="9">
        <v>12000</v>
      </c>
      <c r="I24" s="9" t="s">
        <v>109</v>
      </c>
      <c r="J24" s="11"/>
      <c r="K24" s="22"/>
      <c r="L24" s="22"/>
      <c r="M24" s="22"/>
      <c r="N24" s="22"/>
      <c r="O24" s="22"/>
      <c r="P24" s="22"/>
      <c r="Q24" s="22"/>
      <c r="R24" s="22"/>
      <c r="S24" s="22"/>
      <c r="T24" s="22"/>
      <c r="U24" s="22"/>
      <c r="V24" s="22"/>
      <c r="W24" s="22"/>
      <c r="X24" s="22"/>
    </row>
    <row r="25" ht="67" customHeight="1" spans="1:24">
      <c r="A25" s="9">
        <v>21</v>
      </c>
      <c r="B25" s="11" t="s">
        <v>110</v>
      </c>
      <c r="C25" s="11" t="s">
        <v>111</v>
      </c>
      <c r="D25" s="11" t="s">
        <v>74</v>
      </c>
      <c r="E25" s="9" t="s">
        <v>15</v>
      </c>
      <c r="F25" s="15" t="s">
        <v>112</v>
      </c>
      <c r="G25" s="9" t="s">
        <v>113</v>
      </c>
      <c r="H25" s="9">
        <v>100000</v>
      </c>
      <c r="I25" s="9" t="s">
        <v>77</v>
      </c>
      <c r="J25" s="11"/>
      <c r="K25" s="22"/>
      <c r="L25" s="22"/>
      <c r="M25" s="22"/>
      <c r="N25" s="22"/>
      <c r="O25" s="22"/>
      <c r="P25" s="22"/>
      <c r="Q25" s="22"/>
      <c r="R25" s="22"/>
      <c r="S25" s="22"/>
      <c r="T25" s="22"/>
      <c r="U25" s="22"/>
      <c r="V25" s="22"/>
      <c r="W25" s="22"/>
      <c r="X25" s="22"/>
    </row>
    <row r="26" ht="67" customHeight="1" spans="1:23">
      <c r="A26" s="9">
        <v>22</v>
      </c>
      <c r="B26" s="11" t="s">
        <v>114</v>
      </c>
      <c r="C26" s="11" t="s">
        <v>115</v>
      </c>
      <c r="D26" s="11" t="s">
        <v>74</v>
      </c>
      <c r="E26" s="9" t="s">
        <v>15</v>
      </c>
      <c r="F26" s="15" t="s">
        <v>116</v>
      </c>
      <c r="G26" s="9" t="s">
        <v>117</v>
      </c>
      <c r="H26" s="9">
        <v>7971</v>
      </c>
      <c r="I26" s="9" t="s">
        <v>77</v>
      </c>
      <c r="J26" s="11"/>
      <c r="K26" s="22"/>
      <c r="L26" s="22"/>
      <c r="M26" s="22"/>
      <c r="N26" s="22"/>
      <c r="O26" s="22"/>
      <c r="P26" s="22"/>
      <c r="Q26" s="22"/>
      <c r="R26" s="22"/>
      <c r="S26" s="22"/>
      <c r="T26" s="22"/>
      <c r="U26" s="22"/>
      <c r="V26" s="22"/>
      <c r="W26" s="22"/>
    </row>
    <row r="27" ht="67" customHeight="1" spans="1:23">
      <c r="A27" s="9">
        <v>23</v>
      </c>
      <c r="B27" s="11" t="s">
        <v>118</v>
      </c>
      <c r="C27" s="11" t="s">
        <v>119</v>
      </c>
      <c r="D27" s="11" t="s">
        <v>42</v>
      </c>
      <c r="E27" s="9" t="s">
        <v>48</v>
      </c>
      <c r="F27" s="15" t="s">
        <v>120</v>
      </c>
      <c r="G27" s="9" t="s">
        <v>121</v>
      </c>
      <c r="H27" s="9">
        <v>4000</v>
      </c>
      <c r="I27" s="9" t="s">
        <v>45</v>
      </c>
      <c r="J27" s="11"/>
      <c r="K27" s="22"/>
      <c r="L27" s="22"/>
      <c r="M27" s="22"/>
      <c r="N27" s="22"/>
      <c r="O27" s="22"/>
      <c r="P27" s="22"/>
      <c r="Q27" s="22"/>
      <c r="R27" s="22"/>
      <c r="S27" s="22"/>
      <c r="T27" s="22"/>
      <c r="U27" s="22"/>
      <c r="V27" s="22"/>
      <c r="W27" s="22"/>
    </row>
    <row r="28" ht="67" customHeight="1" spans="1:24">
      <c r="A28" s="9">
        <v>24</v>
      </c>
      <c r="B28" s="11" t="s">
        <v>122</v>
      </c>
      <c r="C28" s="11" t="s">
        <v>123</v>
      </c>
      <c r="D28" s="11" t="s">
        <v>14</v>
      </c>
      <c r="E28" s="9" t="s">
        <v>15</v>
      </c>
      <c r="F28" s="15" t="s">
        <v>124</v>
      </c>
      <c r="G28" s="9" t="s">
        <v>125</v>
      </c>
      <c r="H28" s="9">
        <v>41000</v>
      </c>
      <c r="I28" s="9" t="s">
        <v>36</v>
      </c>
      <c r="J28" s="11"/>
      <c r="K28" s="22"/>
      <c r="L28" s="22"/>
      <c r="M28" s="22"/>
      <c r="N28" s="22"/>
      <c r="O28" s="22"/>
      <c r="P28" s="22"/>
      <c r="Q28" s="22"/>
      <c r="R28" s="22"/>
      <c r="S28" s="22"/>
      <c r="T28" s="22"/>
      <c r="U28" s="22"/>
      <c r="V28" s="22"/>
      <c r="W28" s="22"/>
      <c r="X28" s="22"/>
    </row>
    <row r="29" ht="67" customHeight="1" spans="1:24">
      <c r="A29" s="9">
        <v>25</v>
      </c>
      <c r="B29" s="9" t="s">
        <v>126</v>
      </c>
      <c r="C29" s="9" t="s">
        <v>127</v>
      </c>
      <c r="D29" s="11" t="s">
        <v>74</v>
      </c>
      <c r="E29" s="9" t="s">
        <v>15</v>
      </c>
      <c r="F29" s="15" t="s">
        <v>128</v>
      </c>
      <c r="G29" s="9" t="s">
        <v>129</v>
      </c>
      <c r="H29" s="9">
        <v>16000</v>
      </c>
      <c r="I29" s="9" t="s">
        <v>77</v>
      </c>
      <c r="J29" s="11"/>
      <c r="K29" s="22"/>
      <c r="L29" s="22"/>
      <c r="M29" s="22"/>
      <c r="N29" s="22"/>
      <c r="O29" s="22"/>
      <c r="P29" s="22"/>
      <c r="Q29" s="22"/>
      <c r="R29" s="22"/>
      <c r="S29" s="22"/>
      <c r="T29" s="22"/>
      <c r="U29" s="22"/>
      <c r="V29" s="22"/>
      <c r="W29" s="22"/>
      <c r="X29" s="22"/>
    </row>
    <row r="30" ht="67" customHeight="1" spans="1:10">
      <c r="A30" s="9">
        <v>26</v>
      </c>
      <c r="B30" s="13" t="s">
        <v>130</v>
      </c>
      <c r="C30" s="13" t="s">
        <v>131</v>
      </c>
      <c r="D30" s="13" t="s">
        <v>68</v>
      </c>
      <c r="E30" s="19" t="s">
        <v>48</v>
      </c>
      <c r="F30" s="13" t="s">
        <v>132</v>
      </c>
      <c r="G30" s="9" t="s">
        <v>133</v>
      </c>
      <c r="H30" s="19">
        <v>5000</v>
      </c>
      <c r="I30" s="19" t="s">
        <v>134</v>
      </c>
      <c r="J30" s="13"/>
    </row>
    <row r="31" ht="67" customHeight="1" spans="1:10">
      <c r="A31" s="9">
        <v>27</v>
      </c>
      <c r="B31" s="13" t="s">
        <v>135</v>
      </c>
      <c r="C31" s="13" t="s">
        <v>136</v>
      </c>
      <c r="D31" s="13" t="s">
        <v>14</v>
      </c>
      <c r="E31" s="19" t="s">
        <v>15</v>
      </c>
      <c r="F31" s="13" t="s">
        <v>137</v>
      </c>
      <c r="G31" s="9" t="s">
        <v>138</v>
      </c>
      <c r="H31" s="19">
        <v>29000</v>
      </c>
      <c r="I31" s="19" t="s">
        <v>36</v>
      </c>
      <c r="J31" s="13"/>
    </row>
    <row r="32" ht="67" customHeight="1" spans="1:10">
      <c r="A32" s="9">
        <v>28</v>
      </c>
      <c r="B32" s="13" t="s">
        <v>139</v>
      </c>
      <c r="C32" s="13" t="s">
        <v>140</v>
      </c>
      <c r="D32" s="13" t="s">
        <v>80</v>
      </c>
      <c r="E32" s="19" t="s">
        <v>15</v>
      </c>
      <c r="F32" s="13" t="s">
        <v>141</v>
      </c>
      <c r="G32" s="19" t="s">
        <v>125</v>
      </c>
      <c r="H32" s="19">
        <v>18947</v>
      </c>
      <c r="I32" s="19" t="s">
        <v>84</v>
      </c>
      <c r="J32" s="13"/>
    </row>
    <row r="33" ht="67" customHeight="1" spans="1:10">
      <c r="A33" s="9">
        <v>29</v>
      </c>
      <c r="B33" s="11" t="s">
        <v>142</v>
      </c>
      <c r="C33" s="11" t="s">
        <v>143</v>
      </c>
      <c r="D33" s="13" t="s">
        <v>80</v>
      </c>
      <c r="E33" s="9" t="s">
        <v>15</v>
      </c>
      <c r="F33" s="15" t="s">
        <v>144</v>
      </c>
      <c r="G33" s="9" t="s">
        <v>145</v>
      </c>
      <c r="H33" s="9">
        <v>1135.3</v>
      </c>
      <c r="I33" s="19" t="s">
        <v>84</v>
      </c>
      <c r="J33" s="13"/>
    </row>
    <row r="34" spans="8:8">
      <c r="H34" s="3">
        <f>SUM(H5:H33)</f>
        <v>2280905.3</v>
      </c>
    </row>
  </sheetData>
  <mergeCells count="2">
    <mergeCell ref="A1:B1"/>
    <mergeCell ref="A2:J2"/>
  </mergeCells>
  <pageMargins left="0.700694444444445" right="0.700694444444445" top="0.751388888888889" bottom="0.751388888888889" header="0.298611111111111" footer="0.298611111111111"/>
  <pageSetup paperSize="9" scale="75"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greatwall</cp:lastModifiedBy>
  <dcterms:created xsi:type="dcterms:W3CDTF">2022-11-27T02:39:00Z</dcterms:created>
  <dcterms:modified xsi:type="dcterms:W3CDTF">2023-05-18T18:57:14Z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2052-11.8.2.1121</vt:lpwstr>
  </property>
  <property fmtid="{D5CDD505-2E9C-101B-9397-08002B2CF9AE}" pid="3" name="ICV">
    <vt:lpwstr>C2C3F82A078B3783C82B4A64B3CC1FC7</vt:lpwstr>
  </property>
</Properties>
</file>